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C082351-88D2-4113-8089-E3FE6E3B4CF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Ветеринария" sheetId="1" r:id="rId1"/>
  </sheets>
  <definedNames>
    <definedName name="_xlnm._FilterDatabase" localSheetId="0" hidden="1">Ветеринария!$A$4:$O$30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14" i="1"/>
  <c r="C16" i="1"/>
  <c r="C18" i="1"/>
  <c r="C17" i="1"/>
  <c r="C24" i="1"/>
  <c r="C9" i="1"/>
  <c r="C10" i="1"/>
  <c r="C11" i="1"/>
  <c r="C12" i="1"/>
  <c r="C15" i="1"/>
  <c r="C19" i="1"/>
  <c r="C20" i="1"/>
  <c r="C21" i="1"/>
  <c r="C22" i="1"/>
  <c r="C23" i="1"/>
  <c r="C25" i="1"/>
  <c r="C26" i="1"/>
  <c r="C27" i="1"/>
  <c r="C28" i="1"/>
  <c r="C6" i="1"/>
  <c r="C7" i="1"/>
  <c r="C29" i="1"/>
  <c r="C30" i="1"/>
  <c r="C5" i="1"/>
</calcChain>
</file>

<file path=xl/sharedStrings.xml><?xml version="1.0" encoding="utf-8"?>
<sst xmlns="http://schemas.openxmlformats.org/spreadsheetml/2006/main" count="143" uniqueCount="43">
  <si>
    <t>Биология</t>
  </si>
  <si>
    <t>Русский язык</t>
  </si>
  <si>
    <t>Общее количество баллов</t>
  </si>
  <si>
    <t>Учет индивидуальных достижений</t>
  </si>
  <si>
    <t>Основание приема без вступительных испытаний</t>
  </si>
  <si>
    <t>Наличие заявления о согласии на зачисление</t>
  </si>
  <si>
    <t>Наличие оригинала документа установленного образца</t>
  </si>
  <si>
    <t>№ пп</t>
  </si>
  <si>
    <t>нет</t>
  </si>
  <si>
    <t>Условия поступления (ВВИ или ЕГЭ) / без ВВИ</t>
  </si>
  <si>
    <t>ВВИ</t>
  </si>
  <si>
    <r>
      <t>КОНКУРСНЫЙ СПИСОК ПОСТУПАЮЩИХ НА ОБУЧЕНИЕ ПО ОБРАЗОВАТЕЛЬНЫМ ПРОГРАММАМ ВЫСШЕГО ОБРАЗОВАНИЯ - ПРОГРАММАМ СПЕЦИАЛИТЕТА (</t>
    </r>
    <r>
      <rPr>
        <b/>
        <u/>
        <sz val="8"/>
        <color theme="1"/>
        <rFont val="Calibri"/>
        <family val="2"/>
        <charset val="204"/>
        <scheme val="minor"/>
      </rPr>
      <t>36.05.01 ВЕТЕРИНАРИЯ</t>
    </r>
    <r>
      <rPr>
        <b/>
        <sz val="8"/>
        <color theme="1"/>
        <rFont val="Calibri"/>
        <family val="2"/>
        <charset val="204"/>
        <scheme val="minor"/>
      </rPr>
      <t xml:space="preserve">) НА МЕСТА ПО ДОГОВОРАМ ОБ ОКАЗАНИИ ПЛАТНЫХ ОБРАЗОВАТЕЛЬНЫХ УСЛУГ </t>
    </r>
  </si>
  <si>
    <t>ЕГЭ</t>
  </si>
  <si>
    <t>да</t>
  </si>
  <si>
    <t>Результаты ЕГЭ или ВВИ</t>
  </si>
  <si>
    <t xml:space="preserve">по выбору: Химия / Математика / Иностранный язык / Физика </t>
  </si>
  <si>
    <t>132-721-368 31</t>
  </si>
  <si>
    <t>169-117-101 62</t>
  </si>
  <si>
    <t>190-833-065 72</t>
  </si>
  <si>
    <t>163-437-743 76</t>
  </si>
  <si>
    <t>185-730-017 73</t>
  </si>
  <si>
    <t>185-355-392 99</t>
  </si>
  <si>
    <t>203-667-863 71</t>
  </si>
  <si>
    <t>Уникальный код</t>
  </si>
  <si>
    <t>203-669-507 62</t>
  </si>
  <si>
    <t>077-358-275 03</t>
  </si>
  <si>
    <t>167-213-401 47</t>
  </si>
  <si>
    <t>168-294-040 93</t>
  </si>
  <si>
    <t>150-095-152 28</t>
  </si>
  <si>
    <t>000-000-000 01</t>
  </si>
  <si>
    <t>178-040-835 75</t>
  </si>
  <si>
    <t>174-334-249 64</t>
  </si>
  <si>
    <t>165-950-573 01</t>
  </si>
  <si>
    <t>177-676-938 48</t>
  </si>
  <si>
    <t>193-614-143 72</t>
  </si>
  <si>
    <t>185-841-083 98</t>
  </si>
  <si>
    <t>180-818-283 82</t>
  </si>
  <si>
    <t>198-383-973 49</t>
  </si>
  <si>
    <t>198-590-913 42</t>
  </si>
  <si>
    <t>175-891-708 24</t>
  </si>
  <si>
    <t>176-162-911 80</t>
  </si>
  <si>
    <t>190-567-830 98</t>
  </si>
  <si>
    <t>118-194-573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</si>
</sst>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zoomScaleNormal="100" workbookViewId="0">
      <selection activeCell="M30" sqref="M30"/>
    </sheetView>
  </sheetViews>
  <sheetFormatPr defaultRowHeight="11.25" x14ac:dyDescent="0.2"/>
  <cols>
    <col min="1" max="1" width="6.5703125" style="2" customWidth="1"/>
    <col min="2" max="2" width="33.5703125" style="10" customWidth="1"/>
    <col min="3" max="3" width="27.28515625" style="10" customWidth="1"/>
    <col min="4" max="4" width="7.42578125" style="10" customWidth="1"/>
    <col min="5" max="5" width="10.5703125" style="10" customWidth="1"/>
    <col min="6" max="6" width="7.28515625" style="10" customWidth="1"/>
    <col min="7" max="7" width="8.140625" style="10" customWidth="1"/>
    <col min="8" max="8" width="4" style="10" hidden="1" customWidth="1"/>
    <col min="9" max="9" width="6.85546875" style="10" hidden="1" customWidth="1"/>
    <col min="10" max="12" width="12.85546875" style="10" customWidth="1"/>
    <col min="13" max="13" width="18.140625" style="10" customWidth="1"/>
    <col min="14" max="14" width="12" style="10" customWidth="1"/>
    <col min="15" max="16384" width="9.140625" style="1"/>
  </cols>
  <sheetData>
    <row r="1" spans="1:15" s="3" customFormat="1" ht="28.5" customHeight="1" x14ac:dyDescent="0.25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5" customHeight="1" x14ac:dyDescent="0.2">
      <c r="A2" s="24" t="s">
        <v>7</v>
      </c>
      <c r="B2" s="19" t="s">
        <v>23</v>
      </c>
      <c r="C2" s="19" t="s">
        <v>2</v>
      </c>
      <c r="D2" s="19" t="s">
        <v>14</v>
      </c>
      <c r="E2" s="19"/>
      <c r="F2" s="19"/>
      <c r="G2" s="19"/>
      <c r="H2" s="19"/>
      <c r="I2" s="19"/>
      <c r="J2" s="19" t="s">
        <v>3</v>
      </c>
      <c r="K2" s="19" t="s">
        <v>9</v>
      </c>
      <c r="L2" s="19" t="s">
        <v>4</v>
      </c>
      <c r="M2" s="19" t="s">
        <v>5</v>
      </c>
      <c r="N2" s="19" t="s">
        <v>6</v>
      </c>
      <c r="O2" s="25"/>
    </row>
    <row r="3" spans="1:15" ht="15" customHeight="1" x14ac:dyDescent="0.2">
      <c r="A3" s="24"/>
      <c r="B3" s="19"/>
      <c r="C3" s="19"/>
      <c r="D3" s="19" t="s">
        <v>0</v>
      </c>
      <c r="E3" s="19" t="s">
        <v>1</v>
      </c>
      <c r="F3" s="19" t="s">
        <v>15</v>
      </c>
      <c r="G3" s="19"/>
      <c r="H3" s="19"/>
      <c r="I3" s="19"/>
      <c r="J3" s="19"/>
      <c r="K3" s="19"/>
      <c r="L3" s="19"/>
      <c r="M3" s="19"/>
      <c r="N3" s="19"/>
      <c r="O3" s="25"/>
    </row>
    <row r="4" spans="1:15" ht="36.75" customHeight="1" x14ac:dyDescent="0.2">
      <c r="A4" s="24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5"/>
    </row>
    <row r="5" spans="1:15" ht="14.25" customHeight="1" x14ac:dyDescent="0.2">
      <c r="A5" s="8">
        <v>1</v>
      </c>
      <c r="B5" s="9" t="s">
        <v>25</v>
      </c>
      <c r="C5" s="9">
        <f>SUM(D5:J5)</f>
        <v>281</v>
      </c>
      <c r="D5" s="9">
        <v>100</v>
      </c>
      <c r="E5" s="9">
        <v>81</v>
      </c>
      <c r="F5" s="19">
        <v>100</v>
      </c>
      <c r="G5" s="19"/>
      <c r="H5" s="9"/>
      <c r="I5" s="9"/>
      <c r="J5" s="9">
        <v>0</v>
      </c>
      <c r="K5" s="9" t="s">
        <v>10</v>
      </c>
      <c r="L5" s="9" t="s">
        <v>8</v>
      </c>
      <c r="M5" s="9" t="s">
        <v>13</v>
      </c>
      <c r="N5" s="9" t="s">
        <v>13</v>
      </c>
      <c r="O5" s="7"/>
    </row>
    <row r="6" spans="1:15" x14ac:dyDescent="0.2">
      <c r="A6" s="17">
        <v>2</v>
      </c>
      <c r="B6" s="9" t="s">
        <v>34</v>
      </c>
      <c r="C6" s="9">
        <f>SUM(D6:J6)</f>
        <v>254</v>
      </c>
      <c r="D6" s="9">
        <v>87</v>
      </c>
      <c r="E6" s="9">
        <v>75</v>
      </c>
      <c r="F6" s="19">
        <v>87</v>
      </c>
      <c r="G6" s="19"/>
      <c r="H6" s="9"/>
      <c r="I6" s="9"/>
      <c r="J6" s="9">
        <v>5</v>
      </c>
      <c r="K6" s="9" t="s">
        <v>10</v>
      </c>
      <c r="L6" s="9" t="s">
        <v>8</v>
      </c>
      <c r="M6" s="9" t="s">
        <v>13</v>
      </c>
      <c r="N6" s="9" t="s">
        <v>13</v>
      </c>
    </row>
    <row r="7" spans="1:15" s="6" customFormat="1" x14ac:dyDescent="0.2">
      <c r="A7" s="17">
        <v>3</v>
      </c>
      <c r="B7" s="9" t="s">
        <v>21</v>
      </c>
      <c r="C7" s="9">
        <f>SUM(D7:J7)</f>
        <v>237</v>
      </c>
      <c r="D7" s="9">
        <v>87</v>
      </c>
      <c r="E7" s="9">
        <v>69</v>
      </c>
      <c r="F7" s="20">
        <v>81</v>
      </c>
      <c r="G7" s="20"/>
      <c r="H7" s="9"/>
      <c r="I7" s="9"/>
      <c r="J7" s="9">
        <v>0</v>
      </c>
      <c r="K7" s="9" t="s">
        <v>10</v>
      </c>
      <c r="L7" s="9" t="s">
        <v>8</v>
      </c>
      <c r="M7" s="9" t="s">
        <v>13</v>
      </c>
      <c r="N7" s="9" t="s">
        <v>13</v>
      </c>
    </row>
    <row r="8" spans="1:15" s="6" customFormat="1" x14ac:dyDescent="0.2">
      <c r="A8" s="17">
        <v>4</v>
      </c>
      <c r="B8" s="15" t="s">
        <v>41</v>
      </c>
      <c r="C8" s="15">
        <f>SUM(D8:J8)</f>
        <v>237</v>
      </c>
      <c r="D8" s="15">
        <v>81</v>
      </c>
      <c r="E8" s="15">
        <v>75</v>
      </c>
      <c r="F8" s="19">
        <v>81</v>
      </c>
      <c r="G8" s="19"/>
      <c r="H8" s="15"/>
      <c r="I8" s="15"/>
      <c r="J8" s="15">
        <v>0</v>
      </c>
      <c r="K8" s="15" t="s">
        <v>10</v>
      </c>
      <c r="L8" s="15" t="s">
        <v>8</v>
      </c>
      <c r="M8" s="15" t="s">
        <v>13</v>
      </c>
      <c r="N8" s="15" t="s">
        <v>13</v>
      </c>
    </row>
    <row r="9" spans="1:15" x14ac:dyDescent="0.2">
      <c r="A9" s="17">
        <v>5</v>
      </c>
      <c r="B9" s="9" t="s">
        <v>17</v>
      </c>
      <c r="C9" s="9">
        <f t="shared" ref="C9:C30" si="0">SUM(D9:J9)</f>
        <v>236</v>
      </c>
      <c r="D9" s="9">
        <v>93</v>
      </c>
      <c r="E9" s="9">
        <v>63</v>
      </c>
      <c r="F9" s="19">
        <v>75</v>
      </c>
      <c r="G9" s="19"/>
      <c r="H9" s="19"/>
      <c r="I9" s="19"/>
      <c r="J9" s="9">
        <v>5</v>
      </c>
      <c r="K9" s="9" t="s">
        <v>10</v>
      </c>
      <c r="L9" s="9" t="s">
        <v>8</v>
      </c>
      <c r="M9" s="9" t="s">
        <v>13</v>
      </c>
      <c r="N9" s="9" t="s">
        <v>8</v>
      </c>
    </row>
    <row r="10" spans="1:15" x14ac:dyDescent="0.2">
      <c r="A10" s="17">
        <v>6</v>
      </c>
      <c r="B10" s="9" t="s">
        <v>38</v>
      </c>
      <c r="C10" s="9">
        <f t="shared" si="0"/>
        <v>236</v>
      </c>
      <c r="D10" s="9">
        <v>87</v>
      </c>
      <c r="E10" s="9">
        <v>63</v>
      </c>
      <c r="F10" s="19">
        <v>81</v>
      </c>
      <c r="G10" s="19"/>
      <c r="H10" s="9"/>
      <c r="I10" s="9"/>
      <c r="J10" s="9">
        <v>5</v>
      </c>
      <c r="K10" s="9" t="s">
        <v>10</v>
      </c>
      <c r="L10" s="9" t="s">
        <v>8</v>
      </c>
      <c r="M10" s="9" t="s">
        <v>13</v>
      </c>
      <c r="N10" s="9" t="s">
        <v>8</v>
      </c>
    </row>
    <row r="11" spans="1:15" ht="15" customHeight="1" x14ac:dyDescent="0.2">
      <c r="A11" s="17">
        <v>7</v>
      </c>
      <c r="B11" s="9" t="s">
        <v>22</v>
      </c>
      <c r="C11" s="9">
        <f t="shared" si="0"/>
        <v>228</v>
      </c>
      <c r="D11" s="9">
        <v>68</v>
      </c>
      <c r="E11" s="9">
        <v>78</v>
      </c>
      <c r="F11" s="21">
        <v>82</v>
      </c>
      <c r="G11" s="21"/>
      <c r="H11" s="9"/>
      <c r="I11" s="9"/>
      <c r="J11" s="9">
        <v>0</v>
      </c>
      <c r="K11" s="9" t="s">
        <v>12</v>
      </c>
      <c r="L11" s="9" t="s">
        <v>8</v>
      </c>
      <c r="M11" s="9" t="s">
        <v>8</v>
      </c>
      <c r="N11" s="9" t="s">
        <v>8</v>
      </c>
    </row>
    <row r="12" spans="1:15" s="6" customFormat="1" x14ac:dyDescent="0.2">
      <c r="A12" s="17">
        <v>8</v>
      </c>
      <c r="B12" s="9" t="s">
        <v>20</v>
      </c>
      <c r="C12" s="9">
        <f t="shared" si="0"/>
        <v>228</v>
      </c>
      <c r="D12" s="9">
        <v>42</v>
      </c>
      <c r="E12" s="9">
        <v>94</v>
      </c>
      <c r="F12" s="19">
        <v>82</v>
      </c>
      <c r="G12" s="19"/>
      <c r="H12" s="9"/>
      <c r="I12" s="9"/>
      <c r="J12" s="9">
        <v>10</v>
      </c>
      <c r="K12" s="9" t="s">
        <v>12</v>
      </c>
      <c r="L12" s="9" t="s">
        <v>8</v>
      </c>
      <c r="M12" s="9" t="s">
        <v>8</v>
      </c>
      <c r="N12" s="9" t="s">
        <v>8</v>
      </c>
    </row>
    <row r="13" spans="1:15" s="6" customFormat="1" x14ac:dyDescent="0.2">
      <c r="A13" s="17">
        <v>9</v>
      </c>
      <c r="B13" s="9" t="s">
        <v>36</v>
      </c>
      <c r="C13" s="9">
        <v>226</v>
      </c>
      <c r="D13" s="9">
        <v>76</v>
      </c>
      <c r="E13" s="9">
        <v>78</v>
      </c>
      <c r="F13" s="22">
        <v>72</v>
      </c>
      <c r="G13" s="23"/>
      <c r="H13" s="9"/>
      <c r="I13" s="9"/>
      <c r="J13" s="9">
        <v>0</v>
      </c>
      <c r="K13" s="9" t="s">
        <v>12</v>
      </c>
      <c r="L13" s="9" t="s">
        <v>8</v>
      </c>
      <c r="M13" s="9" t="s">
        <v>13</v>
      </c>
      <c r="N13" s="9" t="s">
        <v>8</v>
      </c>
    </row>
    <row r="14" spans="1:15" s="6" customFormat="1" x14ac:dyDescent="0.2">
      <c r="A14" s="17">
        <v>10</v>
      </c>
      <c r="B14" s="15" t="s">
        <v>42</v>
      </c>
      <c r="C14" s="15">
        <f>SUM(D14:J14)</f>
        <v>225</v>
      </c>
      <c r="D14" s="15">
        <v>81</v>
      </c>
      <c r="E14" s="15">
        <v>69</v>
      </c>
      <c r="F14" s="19">
        <v>75</v>
      </c>
      <c r="G14" s="19"/>
      <c r="H14" s="15"/>
      <c r="I14" s="15"/>
      <c r="J14" s="15">
        <v>0</v>
      </c>
      <c r="K14" s="15" t="s">
        <v>10</v>
      </c>
      <c r="L14" s="15" t="s">
        <v>8</v>
      </c>
      <c r="M14" s="15" t="s">
        <v>13</v>
      </c>
      <c r="N14" s="15" t="s">
        <v>13</v>
      </c>
    </row>
    <row r="15" spans="1:15" s="6" customFormat="1" x14ac:dyDescent="0.2">
      <c r="A15" s="17">
        <v>11</v>
      </c>
      <c r="B15" s="9" t="s">
        <v>19</v>
      </c>
      <c r="C15" s="9">
        <f t="shared" si="0"/>
        <v>210</v>
      </c>
      <c r="D15" s="9">
        <v>68</v>
      </c>
      <c r="E15" s="9">
        <v>78</v>
      </c>
      <c r="F15" s="19">
        <v>64</v>
      </c>
      <c r="G15" s="19"/>
      <c r="H15" s="19"/>
      <c r="I15" s="19"/>
      <c r="J15" s="9">
        <v>0</v>
      </c>
      <c r="K15" s="9" t="s">
        <v>12</v>
      </c>
      <c r="L15" s="9" t="s">
        <v>8</v>
      </c>
      <c r="M15" s="9" t="s">
        <v>8</v>
      </c>
      <c r="N15" s="9" t="s">
        <v>8</v>
      </c>
    </row>
    <row r="16" spans="1:15" s="6" customFormat="1" x14ac:dyDescent="0.2">
      <c r="A16" s="17">
        <v>12</v>
      </c>
      <c r="B16" s="10" t="s">
        <v>39</v>
      </c>
      <c r="C16" s="14">
        <f t="shared" si="0"/>
        <v>208</v>
      </c>
      <c r="D16" s="12">
        <v>64</v>
      </c>
      <c r="E16" s="12">
        <v>73</v>
      </c>
      <c r="F16" s="22">
        <v>71</v>
      </c>
      <c r="G16" s="23"/>
      <c r="H16" s="12"/>
      <c r="I16" s="12"/>
      <c r="J16" s="12">
        <v>0</v>
      </c>
      <c r="K16" s="12" t="s">
        <v>12</v>
      </c>
      <c r="L16" s="12" t="s">
        <v>8</v>
      </c>
      <c r="M16" s="12" t="s">
        <v>13</v>
      </c>
      <c r="N16" s="12" t="s">
        <v>13</v>
      </c>
    </row>
    <row r="17" spans="1:14" s="6" customFormat="1" ht="15" customHeight="1" x14ac:dyDescent="0.2">
      <c r="A17" s="17">
        <v>13</v>
      </c>
      <c r="B17" s="13" t="s">
        <v>37</v>
      </c>
      <c r="C17" s="12">
        <f>SUM(D17:J17)</f>
        <v>188</v>
      </c>
      <c r="D17" s="13">
        <v>75</v>
      </c>
      <c r="E17" s="13">
        <v>44</v>
      </c>
      <c r="F17" s="20">
        <v>69</v>
      </c>
      <c r="G17" s="20"/>
      <c r="H17" s="13"/>
      <c r="I17" s="13"/>
      <c r="J17" s="13">
        <v>0</v>
      </c>
      <c r="K17" s="13" t="s">
        <v>10</v>
      </c>
      <c r="L17" s="13" t="s">
        <v>8</v>
      </c>
      <c r="M17" s="13" t="s">
        <v>13</v>
      </c>
      <c r="N17" s="13" t="s">
        <v>13</v>
      </c>
    </row>
    <row r="18" spans="1:14" x14ac:dyDescent="0.2">
      <c r="A18" s="17">
        <v>14</v>
      </c>
      <c r="B18" s="11" t="s">
        <v>40</v>
      </c>
      <c r="C18" s="14">
        <f t="shared" si="0"/>
        <v>183</v>
      </c>
      <c r="D18" s="12">
        <v>63</v>
      </c>
      <c r="E18" s="12">
        <v>63</v>
      </c>
      <c r="F18" s="19">
        <v>57</v>
      </c>
      <c r="G18" s="19"/>
      <c r="H18" s="12"/>
      <c r="I18" s="12"/>
      <c r="J18" s="12">
        <v>0</v>
      </c>
      <c r="K18" s="12" t="s">
        <v>10</v>
      </c>
      <c r="L18" s="12" t="s">
        <v>8</v>
      </c>
      <c r="M18" s="12" t="s">
        <v>13</v>
      </c>
      <c r="N18" s="12" t="s">
        <v>13</v>
      </c>
    </row>
    <row r="19" spans="1:14" s="6" customFormat="1" x14ac:dyDescent="0.2">
      <c r="A19" s="17">
        <v>15</v>
      </c>
      <c r="B19" s="9" t="s">
        <v>32</v>
      </c>
      <c r="C19" s="9">
        <f t="shared" si="0"/>
        <v>180</v>
      </c>
      <c r="D19" s="9">
        <v>63</v>
      </c>
      <c r="E19" s="9">
        <v>65</v>
      </c>
      <c r="F19" s="22">
        <v>52</v>
      </c>
      <c r="G19" s="23"/>
      <c r="H19" s="9"/>
      <c r="I19" s="9"/>
      <c r="J19" s="9">
        <v>0</v>
      </c>
      <c r="K19" s="9" t="s">
        <v>12</v>
      </c>
      <c r="L19" s="9" t="s">
        <v>8</v>
      </c>
      <c r="M19" s="9" t="s">
        <v>13</v>
      </c>
      <c r="N19" s="9" t="s">
        <v>13</v>
      </c>
    </row>
    <row r="20" spans="1:14" s="6" customFormat="1" x14ac:dyDescent="0.2">
      <c r="A20" s="17">
        <v>16</v>
      </c>
      <c r="B20" s="9" t="s">
        <v>33</v>
      </c>
      <c r="C20" s="9">
        <f t="shared" si="0"/>
        <v>177</v>
      </c>
      <c r="D20" s="9">
        <v>52</v>
      </c>
      <c r="E20" s="9">
        <v>67</v>
      </c>
      <c r="F20" s="22">
        <v>58</v>
      </c>
      <c r="G20" s="23"/>
      <c r="H20" s="9"/>
      <c r="I20" s="9"/>
      <c r="J20" s="9">
        <v>0</v>
      </c>
      <c r="K20" s="9" t="s">
        <v>12</v>
      </c>
      <c r="L20" s="9" t="s">
        <v>8</v>
      </c>
      <c r="M20" s="9" t="s">
        <v>8</v>
      </c>
      <c r="N20" s="9" t="s">
        <v>8</v>
      </c>
    </row>
    <row r="21" spans="1:14" s="6" customFormat="1" ht="12" customHeight="1" x14ac:dyDescent="0.2">
      <c r="A21" s="17">
        <v>17</v>
      </c>
      <c r="B21" s="9" t="s">
        <v>18</v>
      </c>
      <c r="C21" s="9">
        <f t="shared" si="0"/>
        <v>168</v>
      </c>
      <c r="D21" s="9">
        <v>48</v>
      </c>
      <c r="E21" s="9">
        <v>80</v>
      </c>
      <c r="F21" s="19">
        <v>40</v>
      </c>
      <c r="G21" s="19"/>
      <c r="H21" s="19"/>
      <c r="I21" s="19"/>
      <c r="J21" s="9">
        <v>0</v>
      </c>
      <c r="K21" s="9" t="s">
        <v>12</v>
      </c>
      <c r="L21" s="9" t="s">
        <v>8</v>
      </c>
      <c r="M21" s="9" t="s">
        <v>13</v>
      </c>
      <c r="N21" s="9" t="s">
        <v>13</v>
      </c>
    </row>
    <row r="22" spans="1:14" s="6" customFormat="1" ht="12" customHeight="1" x14ac:dyDescent="0.2">
      <c r="A22" s="17">
        <v>18</v>
      </c>
      <c r="B22" s="9" t="s">
        <v>30</v>
      </c>
      <c r="C22" s="9">
        <f t="shared" si="0"/>
        <v>165</v>
      </c>
      <c r="D22" s="9">
        <v>48</v>
      </c>
      <c r="E22" s="9">
        <v>71</v>
      </c>
      <c r="F22" s="22">
        <v>46</v>
      </c>
      <c r="G22" s="23"/>
      <c r="H22" s="9"/>
      <c r="I22" s="9"/>
      <c r="J22" s="9">
        <v>0</v>
      </c>
      <c r="K22" s="9" t="s">
        <v>12</v>
      </c>
      <c r="L22" s="9" t="s">
        <v>8</v>
      </c>
      <c r="M22" s="9" t="s">
        <v>8</v>
      </c>
      <c r="N22" s="9" t="s">
        <v>8</v>
      </c>
    </row>
    <row r="23" spans="1:14" s="6" customFormat="1" ht="11.25" customHeight="1" x14ac:dyDescent="0.2">
      <c r="A23" s="17">
        <v>19</v>
      </c>
      <c r="B23" s="9" t="s">
        <v>24</v>
      </c>
      <c r="C23" s="9">
        <f t="shared" si="0"/>
        <v>162</v>
      </c>
      <c r="D23" s="9">
        <v>45</v>
      </c>
      <c r="E23" s="9">
        <v>64</v>
      </c>
      <c r="F23" s="22">
        <v>53</v>
      </c>
      <c r="G23" s="23"/>
      <c r="H23" s="9"/>
      <c r="I23" s="9"/>
      <c r="J23" s="9">
        <v>0</v>
      </c>
      <c r="K23" s="9" t="s">
        <v>12</v>
      </c>
      <c r="L23" s="9" t="s">
        <v>8</v>
      </c>
      <c r="M23" s="9" t="s">
        <v>13</v>
      </c>
      <c r="N23" s="9" t="s">
        <v>8</v>
      </c>
    </row>
    <row r="24" spans="1:14" s="6" customFormat="1" x14ac:dyDescent="0.2">
      <c r="A24" s="17">
        <v>20</v>
      </c>
      <c r="B24" s="9" t="s">
        <v>35</v>
      </c>
      <c r="C24" s="9">
        <f>SUM(D24:J24)</f>
        <v>162</v>
      </c>
      <c r="D24" s="9">
        <v>38</v>
      </c>
      <c r="E24" s="9">
        <v>66</v>
      </c>
      <c r="F24" s="22">
        <v>58</v>
      </c>
      <c r="G24" s="23"/>
      <c r="H24" s="9"/>
      <c r="I24" s="9"/>
      <c r="J24" s="9">
        <v>0</v>
      </c>
      <c r="K24" s="9" t="s">
        <v>12</v>
      </c>
      <c r="L24" s="9" t="s">
        <v>8</v>
      </c>
      <c r="M24" s="9" t="s">
        <v>13</v>
      </c>
      <c r="N24" s="9" t="s">
        <v>13</v>
      </c>
    </row>
    <row r="25" spans="1:14" s="6" customFormat="1" x14ac:dyDescent="0.2">
      <c r="A25" s="17">
        <v>21</v>
      </c>
      <c r="B25" s="9" t="s">
        <v>28</v>
      </c>
      <c r="C25" s="9">
        <f t="shared" si="0"/>
        <v>158</v>
      </c>
      <c r="D25" s="9">
        <v>54</v>
      </c>
      <c r="E25" s="9">
        <v>66</v>
      </c>
      <c r="F25" s="19">
        <v>38</v>
      </c>
      <c r="G25" s="19"/>
      <c r="H25" s="9"/>
      <c r="I25" s="9"/>
      <c r="J25" s="9">
        <v>0</v>
      </c>
      <c r="K25" s="9" t="s">
        <v>12</v>
      </c>
      <c r="L25" s="9" t="s">
        <v>8</v>
      </c>
      <c r="M25" s="9" t="s">
        <v>8</v>
      </c>
      <c r="N25" s="9" t="s">
        <v>8</v>
      </c>
    </row>
    <row r="26" spans="1:14" s="6" customFormat="1" x14ac:dyDescent="0.2">
      <c r="A26" s="17">
        <v>22</v>
      </c>
      <c r="B26" s="9" t="s">
        <v>27</v>
      </c>
      <c r="C26" s="9">
        <f t="shared" si="0"/>
        <v>150</v>
      </c>
      <c r="D26" s="9">
        <v>43</v>
      </c>
      <c r="E26" s="9">
        <v>80</v>
      </c>
      <c r="F26" s="19">
        <v>27</v>
      </c>
      <c r="G26" s="19"/>
      <c r="H26" s="9"/>
      <c r="I26" s="9"/>
      <c r="J26" s="9">
        <v>0</v>
      </c>
      <c r="K26" s="9" t="s">
        <v>12</v>
      </c>
      <c r="L26" s="9" t="s">
        <v>8</v>
      </c>
      <c r="M26" s="9" t="s">
        <v>13</v>
      </c>
      <c r="N26" s="9" t="s">
        <v>13</v>
      </c>
    </row>
    <row r="27" spans="1:14" x14ac:dyDescent="0.2">
      <c r="A27" s="17">
        <v>23</v>
      </c>
      <c r="B27" s="9" t="s">
        <v>16</v>
      </c>
      <c r="C27" s="9">
        <f t="shared" si="0"/>
        <v>143</v>
      </c>
      <c r="D27" s="9">
        <v>63</v>
      </c>
      <c r="E27" s="9">
        <v>44</v>
      </c>
      <c r="F27" s="19">
        <v>36</v>
      </c>
      <c r="G27" s="19"/>
      <c r="H27" s="19"/>
      <c r="I27" s="19"/>
      <c r="J27" s="9">
        <v>0</v>
      </c>
      <c r="K27" s="9" t="s">
        <v>10</v>
      </c>
      <c r="L27" s="9" t="s">
        <v>8</v>
      </c>
      <c r="M27" s="9" t="s">
        <v>13</v>
      </c>
      <c r="N27" s="9" t="s">
        <v>8</v>
      </c>
    </row>
    <row r="28" spans="1:14" x14ac:dyDescent="0.2">
      <c r="A28" s="17">
        <v>24</v>
      </c>
      <c r="B28" s="9" t="s">
        <v>31</v>
      </c>
      <c r="C28" s="9">
        <f t="shared" si="0"/>
        <v>139</v>
      </c>
      <c r="D28" s="9">
        <v>47</v>
      </c>
      <c r="E28" s="9">
        <v>65</v>
      </c>
      <c r="F28" s="22">
        <v>27</v>
      </c>
      <c r="G28" s="23"/>
      <c r="H28" s="9"/>
      <c r="I28" s="9"/>
      <c r="J28" s="9">
        <v>0</v>
      </c>
      <c r="K28" s="9" t="s">
        <v>12</v>
      </c>
      <c r="L28" s="9" t="s">
        <v>8</v>
      </c>
      <c r="M28" s="9" t="s">
        <v>13</v>
      </c>
      <c r="N28" s="9" t="s">
        <v>13</v>
      </c>
    </row>
    <row r="29" spans="1:14" s="6" customFormat="1" ht="12.75" customHeight="1" x14ac:dyDescent="0.2">
      <c r="A29" s="17">
        <v>25</v>
      </c>
      <c r="B29" s="16" t="s">
        <v>26</v>
      </c>
      <c r="C29" s="16">
        <f t="shared" si="0"/>
        <v>0</v>
      </c>
      <c r="D29" s="16">
        <v>0</v>
      </c>
      <c r="E29" s="16">
        <v>0</v>
      </c>
      <c r="F29" s="19">
        <v>0</v>
      </c>
      <c r="G29" s="19"/>
      <c r="H29" s="16"/>
      <c r="I29" s="16"/>
      <c r="J29" s="16">
        <v>0</v>
      </c>
      <c r="K29" s="16" t="s">
        <v>10</v>
      </c>
      <c r="L29" s="16" t="s">
        <v>8</v>
      </c>
      <c r="M29" s="16" t="s">
        <v>8</v>
      </c>
      <c r="N29" s="16" t="s">
        <v>8</v>
      </c>
    </row>
    <row r="30" spans="1:14" s="6" customFormat="1" x14ac:dyDescent="0.2">
      <c r="A30" s="17">
        <v>26</v>
      </c>
      <c r="B30" s="16" t="s">
        <v>29</v>
      </c>
      <c r="C30" s="16">
        <f t="shared" si="0"/>
        <v>0</v>
      </c>
      <c r="D30" s="16">
        <v>0</v>
      </c>
      <c r="E30" s="16">
        <v>0</v>
      </c>
      <c r="F30" s="19">
        <v>0</v>
      </c>
      <c r="G30" s="19"/>
      <c r="H30" s="16"/>
      <c r="I30" s="16"/>
      <c r="J30" s="16">
        <v>0</v>
      </c>
      <c r="K30" s="16" t="s">
        <v>10</v>
      </c>
      <c r="L30" s="16" t="s">
        <v>8</v>
      </c>
      <c r="M30" s="16" t="s">
        <v>8</v>
      </c>
      <c r="N30" s="16" t="s">
        <v>8</v>
      </c>
    </row>
    <row r="34" spans="1:14" s="6" customFormat="1" x14ac:dyDescent="0.2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s="6" customFormat="1" x14ac:dyDescent="0.2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s="6" customFormat="1" x14ac:dyDescent="0.2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s="6" customFormat="1" x14ac:dyDescent="0.2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s="6" customFormat="1" x14ac:dyDescent="0.2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</sheetData>
  <mergeCells count="40">
    <mergeCell ref="B2:B4"/>
    <mergeCell ref="F3:I4"/>
    <mergeCell ref="C2:C4"/>
    <mergeCell ref="F17:G17"/>
    <mergeCell ref="F30:G30"/>
    <mergeCell ref="F29:G29"/>
    <mergeCell ref="F28:G28"/>
    <mergeCell ref="F5:G5"/>
    <mergeCell ref="F25:G25"/>
    <mergeCell ref="F16:G16"/>
    <mergeCell ref="F8:G8"/>
    <mergeCell ref="F18:G18"/>
    <mergeCell ref="O2:O4"/>
    <mergeCell ref="F22:G22"/>
    <mergeCell ref="F20:G20"/>
    <mergeCell ref="F24:G24"/>
    <mergeCell ref="F13:G13"/>
    <mergeCell ref="N2:N4"/>
    <mergeCell ref="L2:L4"/>
    <mergeCell ref="J2:J4"/>
    <mergeCell ref="M2:M4"/>
    <mergeCell ref="F14:G14"/>
    <mergeCell ref="D2:I2"/>
    <mergeCell ref="E3:E4"/>
    <mergeCell ref="A1:N1"/>
    <mergeCell ref="K2:K4"/>
    <mergeCell ref="F7:G7"/>
    <mergeCell ref="F27:I27"/>
    <mergeCell ref="F9:I9"/>
    <mergeCell ref="F21:I21"/>
    <mergeCell ref="F15:I15"/>
    <mergeCell ref="F11:G11"/>
    <mergeCell ref="F23:G23"/>
    <mergeCell ref="F6:G6"/>
    <mergeCell ref="F12:G12"/>
    <mergeCell ref="F10:G10"/>
    <mergeCell ref="F26:G26"/>
    <mergeCell ref="F19:G19"/>
    <mergeCell ref="D3:D4"/>
    <mergeCell ref="A2:A4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Ветеринария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2022-08-26T16:23:42Z</dcterms:modified>
</cp:coreProperties>
</file>